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240" yWindow="180" windowWidth="26080" windowHeight="16120" tabRatio="50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4" i="1" l="1"/>
  <c r="C137" i="1"/>
  <c r="C110" i="1"/>
  <c r="C64" i="1"/>
  <c r="C49" i="1"/>
  <c r="C36" i="1"/>
  <c r="C24" i="1"/>
  <c r="C15" i="1"/>
</calcChain>
</file>

<file path=xl/sharedStrings.xml><?xml version="1.0" encoding="utf-8"?>
<sst xmlns="http://schemas.openxmlformats.org/spreadsheetml/2006/main" count="93" uniqueCount="40">
  <si>
    <t>QUESTIONARI RACCOLTI: 20 (62,5%)</t>
  </si>
  <si>
    <t>AREA EDUCATIVA</t>
  </si>
  <si>
    <t>1) Come valuta la qualità dell'intervento educativo?</t>
  </si>
  <si>
    <t>ottima</t>
  </si>
  <si>
    <t>buona</t>
  </si>
  <si>
    <t>soddisfacente</t>
  </si>
  <si>
    <t>poco soddisfacente</t>
  </si>
  <si>
    <t>insoddisfacente</t>
  </si>
  <si>
    <t>TOT</t>
  </si>
  <si>
    <t>2) Come valuta la capacità del personale di comunicare in modo semplice e chiaro?</t>
  </si>
  <si>
    <t>3) Quanto ritiene sia stata adeguata la capacità del personale di ascoltare e rispondere alle sue domande?</t>
  </si>
  <si>
    <t>molto</t>
  </si>
  <si>
    <t>abbastanza</t>
  </si>
  <si>
    <t>sufficiente</t>
  </si>
  <si>
    <t>insufficiente</t>
  </si>
  <si>
    <t>per niente</t>
  </si>
  <si>
    <t>4) Quanto ritiene di essere stato coinvolto nel percorso educativo?</t>
  </si>
  <si>
    <t>sufficientemente</t>
  </si>
  <si>
    <t>insufficientemente</t>
  </si>
  <si>
    <t>5) Come valuta la professionalità e la cortesia del personale educativo?</t>
  </si>
  <si>
    <t>DIMENSIONE ORGANIZZATIVA</t>
  </si>
  <si>
    <t>poco soddisfatto</t>
  </si>
  <si>
    <t>insoddisfatto</t>
  </si>
  <si>
    <t>ottimo</t>
  </si>
  <si>
    <t>buono</t>
  </si>
  <si>
    <t>pessimo</t>
  </si>
  <si>
    <t>7) Come valuta la varietà delle attività specialistiche proposte (psicomotricità, arteterapia, danzaterapia, riabilitazione equestre)?</t>
  </si>
  <si>
    <t>8) Quanto gli spazi della struttura risultano soddisfacenti rispetto alle esigenze degli ospiti?</t>
  </si>
  <si>
    <t>9) Come giudicate la capacità di risposta e flessibilità rispetto alle vostre esigenze?</t>
  </si>
  <si>
    <t>10) Quanto si ritiene soddisfatto del servizio di pulizia in struttura?</t>
  </si>
  <si>
    <t>soddisfatto</t>
  </si>
  <si>
    <t>11) Come valuta l'adeguatezza del menù proposto dalla struttura?</t>
  </si>
  <si>
    <t>6) Come valuta la varietà delle attività educative proposte (attività esterne quali piscina, uscite sul territorio ecc. ed attività interne)?</t>
  </si>
  <si>
    <t xml:space="preserve">QUESTIONARI DISTRIBUITI: </t>
  </si>
  <si>
    <t xml:space="preserve">DISTRIBUITI: </t>
  </si>
  <si>
    <t xml:space="preserve">RACCOLTI: </t>
  </si>
  <si>
    <t>12) Qual è il vostro giudizio complessivo sul servizio offerto dal centro?</t>
  </si>
  <si>
    <t xml:space="preserve">Senza risposta    </t>
  </si>
  <si>
    <t>Senza risposta</t>
  </si>
  <si>
    <t>RISULTATI QUESTIONARIO DI GRADIMENTO PER LE FAMIGLIE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</si>
</sst>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entury Gothic"/>
      <family val="2"/>
      <scheme val="minor"/>
    </font>
    <font>
      <sz val="12"/>
      <color theme="1"/>
      <name val="Franklin Gothic Book"/>
    </font>
    <font>
      <sz val="8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sz val="12"/>
      <color rgb="FF000000"/>
      <name val="Franklin Gothic Book"/>
    </font>
    <font>
      <b/>
      <sz val="16"/>
      <color theme="4"/>
      <name val="Franklin Gothic Book"/>
    </font>
    <font>
      <b/>
      <sz val="12"/>
      <color theme="1"/>
      <name val="Franklin Gothic Book"/>
    </font>
    <font>
      <b/>
      <u/>
      <sz val="12"/>
      <color theme="1"/>
      <name val="Franklin Gothic Book"/>
    </font>
    <font>
      <b/>
      <u/>
      <sz val="12"/>
      <color rgb="FF000000"/>
      <name val="Franklin Gothic Book"/>
    </font>
    <font>
      <b/>
      <u/>
      <sz val="12"/>
      <color theme="1"/>
      <name val="Century Gothic"/>
      <family val="2"/>
      <scheme val="minor"/>
    </font>
    <font>
      <b/>
      <sz val="12"/>
      <color rgb="FF000000"/>
      <name val="Franklin Gothic Book"/>
    </font>
    <font>
      <sz val="14"/>
      <color rgb="FF000000"/>
      <name val="Franklin Gothic Book"/>
    </font>
    <font>
      <sz val="14"/>
      <color theme="1"/>
      <name val="Franklin Gothic Book"/>
    </font>
    <font>
      <b/>
      <sz val="14"/>
      <color rgb="FF000000"/>
      <name val="Franklin Gothic Book"/>
    </font>
    <font>
      <b/>
      <sz val="14"/>
      <color theme="1"/>
      <name val="Franklin Gothic Book"/>
    </font>
    <font>
      <b/>
      <sz val="16"/>
      <color rgb="FFFF0000"/>
      <name val="Franklin Gothic Boo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Fill="1" applyBorder="1"/>
    <xf numFmtId="0" fontId="10" fillId="0" borderId="0" xfId="0" applyFont="1"/>
    <xf numFmtId="0" fontId="11" fillId="0" borderId="0" xfId="0" applyFont="1" applyFill="1" applyBorder="1"/>
    <xf numFmtId="0" fontId="14" fillId="0" borderId="0" xfId="0" applyFont="1" applyFill="1" applyBorder="1"/>
    <xf numFmtId="0" fontId="15" fillId="0" borderId="0" xfId="0" applyFont="1"/>
    <xf numFmtId="0" fontId="12" fillId="0" borderId="2" xfId="0" applyFont="1" applyFill="1" applyBorder="1"/>
    <xf numFmtId="0" fontId="13" fillId="0" borderId="3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0" xfId="0" applyFont="1" applyBorder="1"/>
    <xf numFmtId="0" fontId="13" fillId="0" borderId="6" xfId="0" applyFont="1" applyBorder="1"/>
    <xf numFmtId="0" fontId="12" fillId="0" borderId="4" xfId="0" applyFont="1" applyFill="1" applyBorder="1"/>
    <xf numFmtId="0" fontId="13" fillId="0" borderId="7" xfId="0" applyFont="1" applyBorder="1"/>
    <xf numFmtId="0" fontId="13" fillId="0" borderId="8" xfId="0" applyFont="1" applyBorder="1"/>
    <xf numFmtId="0" fontId="13" fillId="0" borderId="1" xfId="0" applyFont="1" applyBorder="1"/>
    <xf numFmtId="0" fontId="7" fillId="0" borderId="0" xfId="0" applyNumberFormat="1" applyFont="1"/>
    <xf numFmtId="0" fontId="1" fillId="0" borderId="5" xfId="0" applyNumberFormat="1" applyFont="1" applyBorder="1"/>
    <xf numFmtId="0" fontId="16" fillId="0" borderId="0" xfId="0" applyFont="1"/>
  </cellXfs>
  <cellStyles count="1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Foglio1!$A$10:$A$14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Foglio1!$B$10:$B$14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Foglio1!$A$10:$A$14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Foglio1!$C$10:$C$14</c:f>
              <c:numCache>
                <c:formatCode>General</c:formatCode>
                <c:ptCount val="5"/>
                <c:pt idx="0">
                  <c:v>4.0</c:v>
                </c:pt>
                <c:pt idx="1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167608"/>
        <c:axId val="2110832792"/>
      </c:barChart>
      <c:catAx>
        <c:axId val="2080167608"/>
        <c:scaling>
          <c:orientation val="minMax"/>
        </c:scaling>
        <c:delete val="0"/>
        <c:axPos val="b"/>
        <c:majorTickMark val="out"/>
        <c:minorTickMark val="none"/>
        <c:tickLblPos val="nextTo"/>
        <c:crossAx val="2110832792"/>
        <c:crosses val="autoZero"/>
        <c:auto val="1"/>
        <c:lblAlgn val="ctr"/>
        <c:lblOffset val="100"/>
        <c:noMultiLvlLbl val="0"/>
      </c:catAx>
      <c:valAx>
        <c:axId val="2110832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0167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Foglio1!$A$132:$A$136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soddisfatto</c:v>
                </c:pt>
                <c:pt idx="3">
                  <c:v>poco soddisfatto</c:v>
                </c:pt>
                <c:pt idx="4">
                  <c:v>insoddisfatto</c:v>
                </c:pt>
              </c:strCache>
            </c:strRef>
          </c:cat>
          <c:val>
            <c:numRef>
              <c:f>Foglio1!$B$132:$B$136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Foglio1!$A$132:$A$136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soddisfatto</c:v>
                </c:pt>
                <c:pt idx="3">
                  <c:v>poco soddisfatto</c:v>
                </c:pt>
                <c:pt idx="4">
                  <c:v>insoddisfatto</c:v>
                </c:pt>
              </c:strCache>
            </c:strRef>
          </c:cat>
          <c:val>
            <c:numRef>
              <c:f>Foglio1!$C$132:$C$136</c:f>
              <c:numCache>
                <c:formatCode>General</c:formatCode>
                <c:ptCount val="5"/>
                <c:pt idx="0">
                  <c:v>7.0</c:v>
                </c:pt>
                <c:pt idx="1">
                  <c:v>3.0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578664"/>
        <c:axId val="-2144575688"/>
      </c:barChart>
      <c:catAx>
        <c:axId val="-214457866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575688"/>
        <c:crosses val="autoZero"/>
        <c:auto val="1"/>
        <c:lblAlgn val="ctr"/>
        <c:lblOffset val="100"/>
        <c:noMultiLvlLbl val="0"/>
      </c:catAx>
      <c:valAx>
        <c:axId val="-2144575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578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Foglio1!$A$147:$A$151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Foglio1!$B$147:$B$151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Foglio1!$A$147:$A$151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Foglio1!$C$147:$C$151</c:f>
              <c:numCache>
                <c:formatCode>General</c:formatCode>
                <c:ptCount val="5"/>
                <c:pt idx="0">
                  <c:v>1.0</c:v>
                </c:pt>
                <c:pt idx="1">
                  <c:v>5.0</c:v>
                </c:pt>
                <c:pt idx="2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431784"/>
        <c:axId val="-2145168616"/>
      </c:barChart>
      <c:catAx>
        <c:axId val="-214443178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5168616"/>
        <c:crosses val="autoZero"/>
        <c:auto val="1"/>
        <c:lblAlgn val="ctr"/>
        <c:lblOffset val="100"/>
        <c:noMultiLvlLbl val="0"/>
      </c:catAx>
      <c:valAx>
        <c:axId val="-2145168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431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Foglio1!$A$159:$A$163</c:f>
              <c:strCache>
                <c:ptCount val="5"/>
                <c:pt idx="0">
                  <c:v>ottimo</c:v>
                </c:pt>
                <c:pt idx="1">
                  <c:v>buono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pessimo</c:v>
                </c:pt>
              </c:strCache>
            </c:strRef>
          </c:cat>
          <c:val>
            <c:numRef>
              <c:f>Foglio1!$B$159:$B$163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Foglio1!$A$159:$A$163</c:f>
              <c:strCache>
                <c:ptCount val="5"/>
                <c:pt idx="0">
                  <c:v>ottimo</c:v>
                </c:pt>
                <c:pt idx="1">
                  <c:v>buono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pessimo</c:v>
                </c:pt>
              </c:strCache>
            </c:strRef>
          </c:cat>
          <c:val>
            <c:numRef>
              <c:f>Foglio1!$C$159:$C$163</c:f>
              <c:numCache>
                <c:formatCode>General</c:formatCode>
                <c:ptCount val="5"/>
                <c:pt idx="0">
                  <c:v>2.0</c:v>
                </c:pt>
                <c:pt idx="1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5267960"/>
        <c:axId val="-2145264984"/>
      </c:barChart>
      <c:catAx>
        <c:axId val="-21452679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5264984"/>
        <c:crosses val="autoZero"/>
        <c:auto val="1"/>
        <c:lblAlgn val="ctr"/>
        <c:lblOffset val="100"/>
        <c:noMultiLvlLbl val="0"/>
      </c:catAx>
      <c:valAx>
        <c:axId val="-2145264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267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Foglio1!$A$19:$A$23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Foglio1!$B$19:$B$23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Foglio1!$A$19:$A$23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Foglio1!$C$19:$C$23</c:f>
              <c:numCache>
                <c:formatCode>General</c:formatCode>
                <c:ptCount val="5"/>
                <c:pt idx="0">
                  <c:v>4.0</c:v>
                </c:pt>
                <c:pt idx="1">
                  <c:v>6.0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880472"/>
        <c:axId val="-2144498584"/>
      </c:barChart>
      <c:catAx>
        <c:axId val="-21448804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498584"/>
        <c:crosses val="autoZero"/>
        <c:auto val="1"/>
        <c:lblAlgn val="ctr"/>
        <c:lblOffset val="100"/>
        <c:noMultiLvlLbl val="0"/>
      </c:catAx>
      <c:valAx>
        <c:axId val="-2144498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880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Foglio1!$A$31:$A$35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per niente</c:v>
                </c:pt>
              </c:strCache>
            </c:strRef>
          </c:cat>
          <c:val>
            <c:numRef>
              <c:f>Foglio1!$B$31:$B$35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Foglio1!$A$31:$A$35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per niente</c:v>
                </c:pt>
              </c:strCache>
            </c:strRef>
          </c:cat>
          <c:val>
            <c:numRef>
              <c:f>Foglio1!$C$31:$C$35</c:f>
              <c:numCache>
                <c:formatCode>General</c:formatCode>
                <c:ptCount val="5"/>
                <c:pt idx="0">
                  <c:v>7.0</c:v>
                </c:pt>
                <c:pt idx="1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820552"/>
        <c:axId val="2079905192"/>
      </c:barChart>
      <c:catAx>
        <c:axId val="2110820552"/>
        <c:scaling>
          <c:orientation val="minMax"/>
        </c:scaling>
        <c:delete val="0"/>
        <c:axPos val="b"/>
        <c:majorTickMark val="out"/>
        <c:minorTickMark val="none"/>
        <c:tickLblPos val="nextTo"/>
        <c:crossAx val="2079905192"/>
        <c:crosses val="autoZero"/>
        <c:auto val="1"/>
        <c:lblAlgn val="ctr"/>
        <c:lblOffset val="100"/>
        <c:noMultiLvlLbl val="0"/>
      </c:catAx>
      <c:valAx>
        <c:axId val="2079905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0820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Foglio1!$A$44:$A$48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Foglio1!$B$44:$B$48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Foglio1!$A$44:$A$48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Foglio1!$C$44:$C$48</c:f>
              <c:numCache>
                <c:formatCode>General</c:formatCode>
                <c:ptCount val="5"/>
                <c:pt idx="0">
                  <c:v>5.0</c:v>
                </c:pt>
                <c:pt idx="1">
                  <c:v>4.0</c:v>
                </c:pt>
                <c:pt idx="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886104"/>
        <c:axId val="-2144475304"/>
      </c:barChart>
      <c:catAx>
        <c:axId val="21108861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475304"/>
        <c:crosses val="autoZero"/>
        <c:auto val="1"/>
        <c:lblAlgn val="ctr"/>
        <c:lblOffset val="100"/>
        <c:noMultiLvlLbl val="0"/>
      </c:catAx>
      <c:valAx>
        <c:axId val="-2144475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0886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Foglio1!$A$59:$A$63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Foglio1!$B$59:$B$63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Foglio1!$A$59:$A$63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Foglio1!$C$59:$C$63</c:f>
              <c:numCache>
                <c:formatCode>General</c:formatCode>
                <c:ptCount val="5"/>
                <c:pt idx="0">
                  <c:v>8.0</c:v>
                </c:pt>
                <c:pt idx="1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979624"/>
        <c:axId val="-2144976648"/>
      </c:barChart>
      <c:catAx>
        <c:axId val="-21449796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976648"/>
        <c:crosses val="autoZero"/>
        <c:auto val="1"/>
        <c:lblAlgn val="ctr"/>
        <c:lblOffset val="100"/>
        <c:noMultiLvlLbl val="0"/>
      </c:catAx>
      <c:valAx>
        <c:axId val="-214497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979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Foglio1!$A$72:$A$76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Foglio1!$B$72:$B$76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Foglio1!$A$72:$A$76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Foglio1!$C$72:$C$76</c:f>
              <c:numCache>
                <c:formatCode>General</c:formatCode>
                <c:ptCount val="5"/>
                <c:pt idx="0">
                  <c:v>3.0</c:v>
                </c:pt>
                <c:pt idx="1">
                  <c:v>7.0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638632"/>
        <c:axId val="2109698248"/>
      </c:barChart>
      <c:catAx>
        <c:axId val="-2144638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09698248"/>
        <c:crosses val="autoZero"/>
        <c:auto val="1"/>
        <c:lblAlgn val="ctr"/>
        <c:lblOffset val="100"/>
        <c:noMultiLvlLbl val="0"/>
      </c:catAx>
      <c:valAx>
        <c:axId val="2109698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638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Foglio1!$A$85:$A$89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Foglio1!$B$85:$B$89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Foglio1!$A$85:$A$89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Foglio1!$C$85:$C$89</c:f>
              <c:numCache>
                <c:formatCode>General</c:formatCode>
                <c:ptCount val="5"/>
                <c:pt idx="0">
                  <c:v>5.0</c:v>
                </c:pt>
                <c:pt idx="1">
                  <c:v>5.0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921400"/>
        <c:axId val="-2144732152"/>
      </c:barChart>
      <c:catAx>
        <c:axId val="20799214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732152"/>
        <c:crosses val="autoZero"/>
        <c:auto val="1"/>
        <c:lblAlgn val="ctr"/>
        <c:lblOffset val="100"/>
        <c:noMultiLvlLbl val="0"/>
      </c:catAx>
      <c:valAx>
        <c:axId val="-2144732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9921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Foglio1!$A$105:$A$109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Foglio1!$B$105:$B$109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Foglio1!$A$105:$A$109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Foglio1!$C$105:$C$109</c:f>
              <c:numCache>
                <c:formatCode>General</c:formatCode>
                <c:ptCount val="5"/>
                <c:pt idx="0">
                  <c:v>6.0</c:v>
                </c:pt>
                <c:pt idx="1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706536"/>
        <c:axId val="-2144703560"/>
      </c:barChart>
      <c:catAx>
        <c:axId val="-214470653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703560"/>
        <c:crosses val="autoZero"/>
        <c:auto val="1"/>
        <c:lblAlgn val="ctr"/>
        <c:lblOffset val="100"/>
        <c:noMultiLvlLbl val="0"/>
      </c:catAx>
      <c:valAx>
        <c:axId val="-2144703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706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Foglio1!$A$118:$A$122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Foglio1!$B$118:$B$122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Foglio1!$A$118:$A$122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Foglio1!$C$118:$C$122</c:f>
              <c:numCache>
                <c:formatCode>General</c:formatCode>
                <c:ptCount val="5"/>
                <c:pt idx="0">
                  <c:v>5.0</c:v>
                </c:pt>
                <c:pt idx="1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357688"/>
        <c:axId val="-2144827224"/>
      </c:barChart>
      <c:catAx>
        <c:axId val="-21443576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827224"/>
        <c:crosses val="autoZero"/>
        <c:auto val="1"/>
        <c:lblAlgn val="ctr"/>
        <c:lblOffset val="100"/>
        <c:noMultiLvlLbl val="0"/>
      </c:catAx>
      <c:valAx>
        <c:axId val="-2144827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357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8</xdr:row>
      <xdr:rowOff>38100</xdr:rowOff>
    </xdr:from>
    <xdr:to>
      <xdr:col>8</xdr:col>
      <xdr:colOff>431800</xdr:colOff>
      <xdr:row>14</xdr:row>
      <xdr:rowOff>152400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317500</xdr:colOff>
      <xdr:row>17</xdr:row>
      <xdr:rowOff>177800</xdr:rowOff>
    </xdr:from>
    <xdr:to>
      <xdr:col>8</xdr:col>
      <xdr:colOff>368300</xdr:colOff>
      <xdr:row>26</xdr:row>
      <xdr:rowOff>25400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393700</xdr:colOff>
      <xdr:row>29</xdr:row>
      <xdr:rowOff>127000</xdr:rowOff>
    </xdr:from>
    <xdr:to>
      <xdr:col>8</xdr:col>
      <xdr:colOff>330200</xdr:colOff>
      <xdr:row>37</xdr:row>
      <xdr:rowOff>50800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406400</xdr:colOff>
      <xdr:row>42</xdr:row>
      <xdr:rowOff>190500</xdr:rowOff>
    </xdr:from>
    <xdr:to>
      <xdr:col>8</xdr:col>
      <xdr:colOff>381000</xdr:colOff>
      <xdr:row>50</xdr:row>
      <xdr:rowOff>101600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482600</xdr:colOff>
      <xdr:row>57</xdr:row>
      <xdr:rowOff>177800</xdr:rowOff>
    </xdr:from>
    <xdr:to>
      <xdr:col>8</xdr:col>
      <xdr:colOff>368300</xdr:colOff>
      <xdr:row>67</xdr:row>
      <xdr:rowOff>127000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469900</xdr:colOff>
      <xdr:row>71</xdr:row>
      <xdr:rowOff>38100</xdr:rowOff>
    </xdr:from>
    <xdr:to>
      <xdr:col>8</xdr:col>
      <xdr:colOff>406400</xdr:colOff>
      <xdr:row>79</xdr:row>
      <xdr:rowOff>38100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482600</xdr:colOff>
      <xdr:row>84</xdr:row>
      <xdr:rowOff>12700</xdr:rowOff>
    </xdr:from>
    <xdr:to>
      <xdr:col>8</xdr:col>
      <xdr:colOff>457200</xdr:colOff>
      <xdr:row>91</xdr:row>
      <xdr:rowOff>190500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596900</xdr:colOff>
      <xdr:row>104</xdr:row>
      <xdr:rowOff>25400</xdr:rowOff>
    </xdr:from>
    <xdr:to>
      <xdr:col>8</xdr:col>
      <xdr:colOff>520700</xdr:colOff>
      <xdr:row>112</xdr:row>
      <xdr:rowOff>76200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533400</xdr:colOff>
      <xdr:row>117</xdr:row>
      <xdr:rowOff>50800</xdr:rowOff>
    </xdr:from>
    <xdr:to>
      <xdr:col>8</xdr:col>
      <xdr:colOff>660400</xdr:colOff>
      <xdr:row>125</xdr:row>
      <xdr:rowOff>114300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546100</xdr:colOff>
      <xdr:row>131</xdr:row>
      <xdr:rowOff>12700</xdr:rowOff>
    </xdr:from>
    <xdr:to>
      <xdr:col>8</xdr:col>
      <xdr:colOff>533400</xdr:colOff>
      <xdr:row>140</xdr:row>
      <xdr:rowOff>76200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558800</xdr:colOff>
      <xdr:row>146</xdr:row>
      <xdr:rowOff>25400</xdr:rowOff>
    </xdr:from>
    <xdr:to>
      <xdr:col>8</xdr:col>
      <xdr:colOff>584200</xdr:colOff>
      <xdr:row>154</xdr:row>
      <xdr:rowOff>63500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495300</xdr:colOff>
      <xdr:row>158</xdr:row>
      <xdr:rowOff>38100</xdr:rowOff>
    </xdr:from>
    <xdr:to>
      <xdr:col>8</xdr:col>
      <xdr:colOff>622300</xdr:colOff>
      <xdr:row>169</xdr:row>
      <xdr:rowOff>190500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state">
  <a:themeElements>
    <a:clrScheme name="Estate">
      <a:dk1>
        <a:sysClr val="windowText" lastClr="000000"/>
      </a:dk1>
      <a:lt1>
        <a:sysClr val="window" lastClr="FFFFFF"/>
      </a:lt1>
      <a:dk2>
        <a:srgbClr val="D16207"/>
      </a:dk2>
      <a:lt2>
        <a:srgbClr val="F0B31E"/>
      </a:lt2>
      <a:accent1>
        <a:srgbClr val="51A6C2"/>
      </a:accent1>
      <a:accent2>
        <a:srgbClr val="51C2A9"/>
      </a:accent2>
      <a:accent3>
        <a:srgbClr val="7EC251"/>
      </a:accent3>
      <a:accent4>
        <a:srgbClr val="E1DC53"/>
      </a:accent4>
      <a:accent5>
        <a:srgbClr val="B54721"/>
      </a:accent5>
      <a:accent6>
        <a:srgbClr val="A16BB1"/>
      </a:accent6>
      <a:hlink>
        <a:srgbClr val="A40A06"/>
      </a:hlink>
      <a:folHlink>
        <a:srgbClr val="837F16"/>
      </a:folHlink>
    </a:clrScheme>
    <a:fontScheme name="Estate">
      <a:majorFont>
        <a:latin typeface="Century Gothic"/>
        <a:ea typeface=""/>
        <a:cs typeface=""/>
        <a:font script="Jpan" typeface="ヒラギノ丸ゴ Pro W4"/>
        <a:font script="Hans" typeface="宋体"/>
        <a:font script="Hant" typeface="新細明體"/>
      </a:majorFont>
      <a:minorFont>
        <a:latin typeface="Century Gothic"/>
        <a:ea typeface=""/>
        <a:cs typeface=""/>
        <a:font script="Jpan" typeface="ヒラギノ丸ゴ Pro W4"/>
        <a:font script="Hans" typeface="宋体"/>
        <a:font script="Hant" typeface="新細明體"/>
      </a:minorFont>
    </a:fontScheme>
    <a:fmtScheme name="Estate">
      <a:fillStyleLst>
        <a:solidFill>
          <a:schemeClr val="phClr"/>
        </a:solidFill>
        <a:solidFill>
          <a:schemeClr val="phClr">
            <a:tint val="90000"/>
            <a:satMod val="135000"/>
          </a:schemeClr>
        </a:solidFill>
        <a:solidFill>
          <a:schemeClr val="phClr">
            <a:shade val="80000"/>
            <a:satMod val="110000"/>
          </a:schemeClr>
        </a:solidFill>
      </a:fillStyleLst>
      <a:lnStyleLst>
        <a:ln w="9525" cap="flat" cmpd="sng" algn="ctr">
          <a:solidFill>
            <a:schemeClr val="phClr">
              <a:satMod val="135000"/>
            </a:schemeClr>
          </a:solidFill>
          <a:prstDash val="solid"/>
        </a:ln>
        <a:ln w="25400" cap="flat" cmpd="sng" algn="ctr">
          <a:solidFill>
            <a:schemeClr val="phClr">
              <a:satMod val="150000"/>
            </a:schemeClr>
          </a:solidFill>
          <a:prstDash val="solid"/>
        </a:ln>
        <a:ln w="38100" cap="flat" cmpd="sng" algn="ctr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76200" sx="101000" sy="101000" algn="ctr" rotWithShape="0">
              <a:srgbClr val="000000">
                <a:alpha val="50000"/>
              </a:srgbClr>
            </a:outerShdw>
            <a:reflection blurRad="12700" stA="20000" endPos="35000" dist="63500" dir="5400000" sy="-100000" rotWithShape="0"/>
          </a:effectLst>
        </a:effectStyle>
        <a:effectStyle>
          <a:effectLst>
            <a:outerShdw blurRad="127000" sx="103000" sy="103000" algn="ctr" rotWithShape="0">
              <a:srgbClr val="FFFFFF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morning" dir="t">
              <a:rot lat="0" lon="0" rev="1200000"/>
            </a:lightRig>
          </a:scene3d>
          <a:sp3d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/>
            </a:gs>
            <a:gs pos="100000">
              <a:schemeClr val="tx2"/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tabSelected="1" topLeftCell="B1" workbookViewId="0">
      <selection activeCell="J158" sqref="J158"/>
    </sheetView>
  </sheetViews>
  <sheetFormatPr baseColWidth="10" defaultRowHeight="16" x14ac:dyDescent="0"/>
  <sheetData>
    <row r="1" spans="1:19" ht="19">
      <c r="A1" s="40" t="s">
        <v>39</v>
      </c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21" t="s">
        <v>33</v>
      </c>
      <c r="B3" s="21" t="s">
        <v>34</v>
      </c>
      <c r="C3" s="21">
        <v>15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1" t="s">
        <v>0</v>
      </c>
      <c r="B4" s="21" t="s">
        <v>35</v>
      </c>
      <c r="C4" s="38">
        <v>11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2" t="s">
        <v>1</v>
      </c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21" t="s">
        <v>2</v>
      </c>
      <c r="B8" s="21"/>
      <c r="C8" s="21"/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2" t="s">
        <v>3</v>
      </c>
      <c r="B10" s="3"/>
      <c r="C10" s="39">
        <v>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4" t="s">
        <v>4</v>
      </c>
      <c r="B11" s="5"/>
      <c r="C11" s="7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4" t="s">
        <v>5</v>
      </c>
      <c r="B12" s="5"/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4" t="s">
        <v>6</v>
      </c>
      <c r="B13" s="5"/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4" t="s">
        <v>7</v>
      </c>
      <c r="B14" s="5"/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 t="s">
        <v>8</v>
      </c>
      <c r="B15" s="9"/>
      <c r="C15" s="10">
        <f>SUM(C10:C14)</f>
        <v>11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21" t="s">
        <v>9</v>
      </c>
      <c r="B17" s="21"/>
      <c r="C17" s="21"/>
      <c r="D17" s="21"/>
      <c r="E17" s="21"/>
      <c r="F17" s="2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2" t="s">
        <v>3</v>
      </c>
      <c r="B19" s="3"/>
      <c r="C19" s="6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4" t="s">
        <v>4</v>
      </c>
      <c r="B20" s="5"/>
      <c r="C20" s="7">
        <v>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4" t="s">
        <v>5</v>
      </c>
      <c r="B21" s="5"/>
      <c r="C21" s="7">
        <v>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4" t="s">
        <v>6</v>
      </c>
      <c r="B22" s="5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4" t="s">
        <v>7</v>
      </c>
      <c r="B23" s="5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 t="s">
        <v>8</v>
      </c>
      <c r="B24" s="9"/>
      <c r="C24" s="10">
        <f>SUM(C19:C23)</f>
        <v>11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21" t="s">
        <v>10</v>
      </c>
      <c r="B29" s="21"/>
      <c r="C29" s="21"/>
      <c r="D29" s="21"/>
      <c r="E29" s="21"/>
      <c r="F29" s="21"/>
      <c r="G29" s="21"/>
      <c r="H29" s="2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2" t="s">
        <v>11</v>
      </c>
      <c r="B31" s="3"/>
      <c r="C31" s="6">
        <v>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4" t="s">
        <v>12</v>
      </c>
      <c r="B32" s="5"/>
      <c r="C32" s="7">
        <v>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4" t="s">
        <v>13</v>
      </c>
      <c r="B33" s="5"/>
      <c r="C33" s="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4" t="s">
        <v>14</v>
      </c>
      <c r="B34" s="5"/>
      <c r="C34" s="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4" t="s">
        <v>15</v>
      </c>
      <c r="B35" s="5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 t="s">
        <v>8</v>
      </c>
      <c r="B36" s="9"/>
      <c r="C36" s="10">
        <f>SUM(C31:C35)</f>
        <v>11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21" t="s">
        <v>16</v>
      </c>
      <c r="B42" s="21"/>
      <c r="C42" s="21"/>
      <c r="D42" s="21"/>
      <c r="E42" s="2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2" t="s">
        <v>11</v>
      </c>
      <c r="B44" s="3"/>
      <c r="C44" s="6">
        <v>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4" t="s">
        <v>12</v>
      </c>
      <c r="B45" s="5"/>
      <c r="C45" s="7">
        <v>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4" t="s">
        <v>17</v>
      </c>
      <c r="B46" s="5"/>
      <c r="C46" s="7">
        <v>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4" t="s">
        <v>18</v>
      </c>
      <c r="B47" s="5"/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4" t="s">
        <v>15</v>
      </c>
      <c r="B48" s="5"/>
      <c r="C48" s="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 t="s">
        <v>8</v>
      </c>
      <c r="B49" s="9"/>
      <c r="C49" s="10">
        <f>SUM(C44:C48)</f>
        <v>11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21" t="s">
        <v>19</v>
      </c>
      <c r="B57" s="21"/>
      <c r="C57" s="21"/>
      <c r="D57" s="21"/>
      <c r="E57" s="2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2" t="s">
        <v>3</v>
      </c>
      <c r="B59" s="3"/>
      <c r="C59" s="6">
        <v>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4" t="s">
        <v>4</v>
      </c>
      <c r="B60" s="5"/>
      <c r="C60" s="7">
        <v>3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4" t="s">
        <v>5</v>
      </c>
      <c r="B61" s="5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4" t="s">
        <v>6</v>
      </c>
      <c r="B62" s="5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4" t="s">
        <v>7</v>
      </c>
      <c r="B63" s="5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 t="s">
        <v>8</v>
      </c>
      <c r="B64" s="9"/>
      <c r="C64" s="10">
        <f>SUM(C59:C63)</f>
        <v>11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21" t="s">
        <v>32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1"/>
      <c r="O70" s="1"/>
      <c r="P70" s="1"/>
      <c r="Q70" s="1"/>
      <c r="R70" s="1"/>
      <c r="S70" s="1"/>
    </row>
    <row r="71" spans="1:1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11" t="s">
        <v>3</v>
      </c>
      <c r="B72" s="13"/>
      <c r="C72" s="14">
        <v>3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15" t="s">
        <v>4</v>
      </c>
      <c r="B73" s="12"/>
      <c r="C73" s="16">
        <v>7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5" t="s">
        <v>5</v>
      </c>
      <c r="B74" s="12"/>
      <c r="C74" s="16">
        <v>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5" t="s">
        <v>6</v>
      </c>
      <c r="B75" s="12"/>
      <c r="C75" s="1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5" t="s">
        <v>7</v>
      </c>
      <c r="B76" s="12"/>
      <c r="C76" s="1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17" t="s">
        <v>8</v>
      </c>
      <c r="B77" s="18"/>
      <c r="C77" s="19">
        <v>11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21" t="s">
        <v>26</v>
      </c>
      <c r="B83" s="21"/>
      <c r="C83" s="21"/>
      <c r="D83" s="21"/>
      <c r="E83" s="21"/>
      <c r="F83" s="21"/>
      <c r="G83" s="21"/>
      <c r="H83" s="21"/>
      <c r="I83" s="2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1" t="s">
        <v>3</v>
      </c>
      <c r="B85" s="13"/>
      <c r="C85" s="14">
        <v>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5" t="s">
        <v>4</v>
      </c>
      <c r="B86" s="12"/>
      <c r="C86" s="16">
        <v>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5" t="s">
        <v>5</v>
      </c>
      <c r="B87" s="12"/>
      <c r="C87" s="16">
        <v>1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5" t="s">
        <v>6</v>
      </c>
      <c r="B88" s="12"/>
      <c r="C88" s="1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5" t="s">
        <v>7</v>
      </c>
      <c r="B89" s="12"/>
      <c r="C89" s="1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17" t="s">
        <v>8</v>
      </c>
      <c r="B90" s="18"/>
      <c r="C90" s="19">
        <v>11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22"/>
      <c r="B95" s="2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21"/>
      <c r="B97" s="21"/>
      <c r="C97" s="21"/>
      <c r="D97" s="21"/>
      <c r="E97" s="21"/>
      <c r="F97" s="21"/>
      <c r="G97" s="21"/>
      <c r="H97" s="2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100" spans="1:19">
      <c r="A100" s="23" t="s">
        <v>20</v>
      </c>
      <c r="B100" s="24"/>
    </row>
    <row r="102" spans="1:19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9">
      <c r="A103" s="21" t="s">
        <v>27</v>
      </c>
      <c r="B103" s="21"/>
      <c r="C103" s="21"/>
      <c r="D103" s="21"/>
      <c r="E103" s="21"/>
      <c r="F103" s="21"/>
      <c r="G103" s="21"/>
      <c r="H103" s="1"/>
      <c r="I103" s="1"/>
      <c r="J103" s="1"/>
    </row>
    <row r="104" spans="1:19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9">
      <c r="A105" s="2" t="s">
        <v>11</v>
      </c>
      <c r="B105" s="3"/>
      <c r="C105" s="6">
        <v>6</v>
      </c>
      <c r="D105" s="1"/>
      <c r="E105" s="1"/>
      <c r="F105" s="1"/>
      <c r="G105" s="1"/>
      <c r="H105" s="1"/>
      <c r="I105" s="1"/>
      <c r="J105" s="1"/>
    </row>
    <row r="106" spans="1:19">
      <c r="A106" s="4" t="s">
        <v>12</v>
      </c>
      <c r="B106" s="5"/>
      <c r="C106" s="7">
        <v>5</v>
      </c>
      <c r="D106" s="1"/>
      <c r="E106" s="1"/>
      <c r="F106" s="1"/>
      <c r="G106" s="1"/>
      <c r="H106" s="1"/>
      <c r="I106" s="1"/>
      <c r="J106" s="1"/>
    </row>
    <row r="107" spans="1:19">
      <c r="A107" s="4" t="s">
        <v>17</v>
      </c>
      <c r="B107" s="5"/>
      <c r="C107" s="7"/>
      <c r="D107" s="1"/>
      <c r="E107" s="1"/>
      <c r="F107" s="1"/>
      <c r="G107" s="1"/>
      <c r="H107" s="1"/>
      <c r="I107" s="1"/>
      <c r="J107" s="1"/>
    </row>
    <row r="108" spans="1:19">
      <c r="A108" s="4" t="s">
        <v>18</v>
      </c>
      <c r="B108" s="5"/>
      <c r="C108" s="7"/>
      <c r="D108" s="1"/>
      <c r="E108" s="1"/>
      <c r="F108" s="1"/>
      <c r="G108" s="1"/>
      <c r="H108" s="1"/>
      <c r="I108" s="1"/>
      <c r="J108" s="1"/>
    </row>
    <row r="109" spans="1:19">
      <c r="A109" s="4" t="s">
        <v>15</v>
      </c>
      <c r="B109" s="5"/>
      <c r="C109" s="7"/>
      <c r="D109" s="1"/>
      <c r="E109" s="1"/>
      <c r="F109" s="1"/>
      <c r="G109" s="1"/>
      <c r="H109" s="1"/>
      <c r="I109" s="1"/>
      <c r="J109" s="1"/>
    </row>
    <row r="110" spans="1:19">
      <c r="A110" s="8" t="s">
        <v>8</v>
      </c>
      <c r="B110" s="9"/>
      <c r="C110" s="10">
        <f>SUM(C105:C109)</f>
        <v>11</v>
      </c>
      <c r="D110" s="1"/>
      <c r="E110" s="1"/>
      <c r="F110" s="1"/>
      <c r="G110" s="1"/>
      <c r="H110" s="1"/>
      <c r="I110" s="1"/>
      <c r="J110" s="1"/>
    </row>
    <row r="111" spans="1:19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9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21" t="s">
        <v>28</v>
      </c>
      <c r="B116" s="21"/>
      <c r="C116" s="21"/>
      <c r="D116" s="21"/>
      <c r="E116" s="21"/>
      <c r="F116" s="2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1" t="s">
        <v>3</v>
      </c>
      <c r="B118" s="13"/>
      <c r="C118" s="14">
        <v>5</v>
      </c>
      <c r="D118" s="1"/>
      <c r="E118" s="1"/>
      <c r="F118" s="1"/>
      <c r="G118" s="1"/>
      <c r="H118" s="1"/>
      <c r="I118" s="1"/>
      <c r="J118" s="1"/>
    </row>
    <row r="119" spans="1:10">
      <c r="A119" s="15" t="s">
        <v>4</v>
      </c>
      <c r="B119" s="12"/>
      <c r="C119" s="16">
        <v>6</v>
      </c>
      <c r="D119" s="1"/>
      <c r="E119" s="1"/>
      <c r="F119" s="1"/>
      <c r="G119" s="1"/>
      <c r="H119" s="1"/>
      <c r="I119" s="1"/>
      <c r="J119" s="1"/>
    </row>
    <row r="120" spans="1:10">
      <c r="A120" s="15" t="s">
        <v>5</v>
      </c>
      <c r="B120" s="12"/>
      <c r="C120" s="16"/>
      <c r="D120" s="1"/>
      <c r="E120" s="1"/>
      <c r="F120" s="1"/>
      <c r="G120" s="1"/>
      <c r="H120" s="1"/>
      <c r="I120" s="1"/>
      <c r="J120" s="1"/>
    </row>
    <row r="121" spans="1:10">
      <c r="A121" s="15" t="s">
        <v>6</v>
      </c>
      <c r="B121" s="12"/>
      <c r="C121" s="16"/>
      <c r="D121" s="1"/>
      <c r="E121" s="1"/>
      <c r="F121" s="1"/>
      <c r="G121" s="1"/>
      <c r="H121" s="1"/>
      <c r="I121" s="1"/>
      <c r="J121" s="1"/>
    </row>
    <row r="122" spans="1:10">
      <c r="A122" s="15" t="s">
        <v>7</v>
      </c>
      <c r="B122" s="12"/>
      <c r="C122" s="16"/>
      <c r="D122" s="1"/>
      <c r="E122" s="1"/>
      <c r="F122" s="1"/>
      <c r="G122" s="1"/>
      <c r="H122" s="1"/>
      <c r="I122" s="1"/>
      <c r="J122" s="1"/>
    </row>
    <row r="123" spans="1:10">
      <c r="A123" s="17" t="s">
        <v>8</v>
      </c>
      <c r="B123" s="18"/>
      <c r="C123" s="19">
        <v>11</v>
      </c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25" t="s">
        <v>29</v>
      </c>
      <c r="B130" s="21"/>
      <c r="C130" s="21"/>
      <c r="D130" s="21"/>
      <c r="E130" s="2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2" t="s">
        <v>11</v>
      </c>
      <c r="B132" s="3"/>
      <c r="C132" s="6">
        <v>7</v>
      </c>
      <c r="D132" s="1"/>
      <c r="E132" s="1"/>
      <c r="F132" s="1"/>
      <c r="G132" s="1"/>
      <c r="H132" s="1"/>
      <c r="I132" s="1"/>
      <c r="J132" s="1"/>
    </row>
    <row r="133" spans="1:10">
      <c r="A133" s="4" t="s">
        <v>12</v>
      </c>
      <c r="B133" s="5"/>
      <c r="C133" s="7">
        <v>3</v>
      </c>
      <c r="D133" s="1"/>
      <c r="E133" s="1"/>
      <c r="F133" s="1"/>
      <c r="G133" s="1"/>
      <c r="H133" s="1"/>
      <c r="I133" s="1"/>
      <c r="J133" s="1"/>
    </row>
    <row r="134" spans="1:10">
      <c r="A134" s="4" t="s">
        <v>30</v>
      </c>
      <c r="B134" s="5"/>
      <c r="C134" s="7">
        <v>1</v>
      </c>
      <c r="D134" s="1"/>
      <c r="E134" s="1"/>
      <c r="F134" s="1"/>
      <c r="G134" s="1"/>
      <c r="H134" s="1"/>
      <c r="I134" s="1"/>
      <c r="J134" s="1"/>
    </row>
    <row r="135" spans="1:10">
      <c r="A135" s="4" t="s">
        <v>21</v>
      </c>
      <c r="B135" s="5"/>
      <c r="C135" s="7"/>
      <c r="D135" s="1"/>
      <c r="E135" s="1"/>
      <c r="F135" s="1"/>
      <c r="G135" s="1"/>
      <c r="H135" s="1"/>
      <c r="I135" s="1"/>
      <c r="J135" s="1"/>
    </row>
    <row r="136" spans="1:10">
      <c r="A136" s="4" t="s">
        <v>22</v>
      </c>
      <c r="B136" s="5"/>
      <c r="C136" s="7"/>
      <c r="D136" s="1"/>
      <c r="E136" s="1"/>
      <c r="F136" s="1"/>
      <c r="G136" s="1"/>
      <c r="H136" s="1"/>
      <c r="I136" s="1"/>
      <c r="J136" s="1"/>
    </row>
    <row r="137" spans="1:10">
      <c r="A137" s="8" t="s">
        <v>8</v>
      </c>
      <c r="B137" s="9"/>
      <c r="C137" s="10">
        <f>SUM(C132:C136)</f>
        <v>11</v>
      </c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21" t="s">
        <v>31</v>
      </c>
      <c r="B145" s="21"/>
      <c r="C145" s="21"/>
      <c r="D145" s="2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1" t="s">
        <v>3</v>
      </c>
      <c r="B147" s="13"/>
      <c r="C147" s="14">
        <v>1</v>
      </c>
      <c r="D147" s="1"/>
      <c r="E147" s="1"/>
      <c r="F147" s="1"/>
      <c r="G147" s="1"/>
      <c r="H147" s="1"/>
      <c r="I147" s="1"/>
      <c r="J147" s="1"/>
    </row>
    <row r="148" spans="1:10">
      <c r="A148" s="15" t="s">
        <v>4</v>
      </c>
      <c r="B148" s="12"/>
      <c r="C148" s="16">
        <v>5</v>
      </c>
      <c r="D148" s="1"/>
      <c r="E148" s="1"/>
      <c r="F148" s="1"/>
      <c r="G148" s="1"/>
      <c r="H148" s="1"/>
      <c r="I148" s="1"/>
      <c r="J148" s="1"/>
    </row>
    <row r="149" spans="1:10">
      <c r="A149" s="15" t="s">
        <v>5</v>
      </c>
      <c r="B149" s="12"/>
      <c r="C149" s="16">
        <v>3</v>
      </c>
      <c r="D149" s="1"/>
      <c r="E149" s="1"/>
      <c r="F149" s="1"/>
      <c r="G149" s="1"/>
      <c r="H149" s="1"/>
      <c r="I149" s="1"/>
      <c r="J149" s="1"/>
    </row>
    <row r="150" spans="1:10">
      <c r="A150" s="15" t="s">
        <v>6</v>
      </c>
      <c r="B150" s="12"/>
      <c r="C150" s="16"/>
      <c r="D150" s="1"/>
      <c r="E150" s="1"/>
      <c r="F150" s="1"/>
      <c r="G150" s="1"/>
      <c r="H150" s="1"/>
      <c r="I150" s="1"/>
      <c r="J150" s="1"/>
    </row>
    <row r="151" spans="1:10">
      <c r="A151" s="15" t="s">
        <v>7</v>
      </c>
      <c r="B151" s="12"/>
      <c r="C151" s="16"/>
      <c r="D151" s="1"/>
      <c r="E151" s="1"/>
      <c r="F151" s="1"/>
      <c r="G151" s="1"/>
      <c r="H151" s="1"/>
      <c r="I151" s="1"/>
      <c r="J151" s="1"/>
    </row>
    <row r="152" spans="1:10">
      <c r="A152" s="17" t="s">
        <v>8</v>
      </c>
      <c r="B152" s="18"/>
      <c r="C152" s="19">
        <v>9</v>
      </c>
      <c r="D152" s="1"/>
      <c r="E152" s="1"/>
      <c r="F152" s="1"/>
      <c r="G152" s="1"/>
      <c r="H152" s="1"/>
      <c r="I152" s="1"/>
      <c r="J152" s="1"/>
    </row>
    <row r="153" spans="1:10">
      <c r="A153" s="1" t="s">
        <v>37</v>
      </c>
      <c r="B153" s="1"/>
      <c r="C153" s="1">
        <v>2</v>
      </c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7">
      <c r="A157" s="26" t="s">
        <v>36</v>
      </c>
      <c r="B157" s="27"/>
      <c r="C157" s="27"/>
      <c r="D157" s="27"/>
      <c r="E157" s="27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7">
      <c r="A159" s="28" t="s">
        <v>23</v>
      </c>
      <c r="B159" s="29"/>
      <c r="C159" s="30">
        <v>2</v>
      </c>
      <c r="D159" s="1"/>
      <c r="E159" s="1"/>
      <c r="F159" s="1"/>
      <c r="G159" s="1"/>
      <c r="H159" s="1"/>
      <c r="I159" s="1"/>
      <c r="J159" s="1"/>
    </row>
    <row r="160" spans="1:10" ht="17">
      <c r="A160" s="31" t="s">
        <v>24</v>
      </c>
      <c r="B160" s="32"/>
      <c r="C160" s="33">
        <v>8</v>
      </c>
      <c r="D160" s="1"/>
      <c r="E160" s="1"/>
      <c r="F160" s="1"/>
      <c r="G160" s="1"/>
      <c r="H160" s="1"/>
      <c r="I160" s="1"/>
      <c r="J160" s="1"/>
    </row>
    <row r="161" spans="1:10" ht="17">
      <c r="A161" s="34" t="s">
        <v>13</v>
      </c>
      <c r="B161" s="32"/>
      <c r="C161" s="33"/>
      <c r="D161" s="1"/>
      <c r="E161" s="1"/>
      <c r="F161" s="1"/>
      <c r="G161" s="1"/>
      <c r="H161" s="1"/>
      <c r="I161" s="1"/>
      <c r="J161" s="1"/>
    </row>
    <row r="162" spans="1:10" ht="17">
      <c r="A162" s="31" t="s">
        <v>14</v>
      </c>
      <c r="B162" s="32"/>
      <c r="C162" s="33"/>
      <c r="D162" s="1"/>
      <c r="E162" s="1"/>
      <c r="F162" s="1"/>
      <c r="G162" s="1"/>
      <c r="H162" s="1"/>
      <c r="I162" s="1"/>
      <c r="J162" s="1"/>
    </row>
    <row r="163" spans="1:10" ht="17">
      <c r="A163" s="34" t="s">
        <v>25</v>
      </c>
      <c r="B163" s="32"/>
      <c r="C163" s="33"/>
      <c r="D163" s="1"/>
      <c r="E163" s="1"/>
      <c r="F163" s="1"/>
      <c r="G163" s="1"/>
      <c r="H163" s="1"/>
      <c r="I163" s="1"/>
      <c r="J163" s="1"/>
    </row>
    <row r="164" spans="1:10" ht="17">
      <c r="A164" s="35" t="s">
        <v>8</v>
      </c>
      <c r="B164" s="36"/>
      <c r="C164" s="37">
        <f>SUM(C159:C163)</f>
        <v>10</v>
      </c>
      <c r="D164" s="1"/>
      <c r="E164" s="1"/>
      <c r="F164" s="1"/>
      <c r="G164" s="1"/>
      <c r="H164" s="1"/>
      <c r="I164" s="1"/>
      <c r="J164" s="1"/>
    </row>
    <row r="165" spans="1:10">
      <c r="A165" s="8" t="s">
        <v>38</v>
      </c>
      <c r="B165" s="9"/>
      <c r="C165" s="10">
        <v>1</v>
      </c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</sheetData>
  <phoneticPr fontId="2" type="noConversion"/>
  <pageMargins left="0.75000000000000011" right="0.75000000000000011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Telve</dc:creator>
  <cp:lastModifiedBy>Francesca Telve</cp:lastModifiedBy>
  <cp:lastPrinted>2015-02-03T07:54:51Z</cp:lastPrinted>
  <dcterms:created xsi:type="dcterms:W3CDTF">2015-02-02T21:45:08Z</dcterms:created>
  <dcterms:modified xsi:type="dcterms:W3CDTF">2018-04-24T12:55:17Z</dcterms:modified>
</cp:coreProperties>
</file>